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74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T28" i="1" l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4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37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6" i="1"/>
</calcChain>
</file>

<file path=xl/sharedStrings.xml><?xml version="1.0" encoding="utf-8"?>
<sst xmlns="http://schemas.openxmlformats.org/spreadsheetml/2006/main" count="254" uniqueCount="54">
  <si>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</si>
  <si>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</si>
  <si>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</si>
  <si>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</si>
  <si>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</si>
  <si>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</si>
  <si>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</si>
  <si>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</si>
  <si>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</si>
  <si>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</si>
  <si>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</si>
  <si>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</si>
  <si>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</si>
  <si>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</si>
  <si>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</si>
  <si>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</si>
  <si>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</si>
  <si>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</si>
  <si>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</si>
  <si>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</si>
  <si>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</si>
  <si>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</si>
  <si>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</si>
  <si>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Kỹ thuật mạng ngoại vi và thiết bị đầu cuối</t>
  </si>
  <si>
    <t>Công nghệ may</t>
  </si>
  <si>
    <t>Công nghệ may Veston</t>
  </si>
  <si>
    <t xml:space="preserve">SỐ TUYỂN SINH </t>
  </si>
  <si>
    <t>TỈ LỆ BỎ HỌC (%)</t>
  </si>
  <si>
    <t>TỈ LỆ GIẢI QUYẾT VIỆC LÀM (%)</t>
  </si>
  <si>
    <t>2017 - 2018</t>
  </si>
  <si>
    <t>2018 - 2019</t>
  </si>
  <si>
    <t xml:space="preserve">BẬC </t>
  </si>
  <si>
    <t>NGHỀ</t>
  </si>
  <si>
    <t>CĐ</t>
  </si>
  <si>
    <t>TC</t>
  </si>
  <si>
    <t>Công nghệ kỹ thuật phần cứng máy tính</t>
  </si>
  <si>
    <t xml:space="preserve">Công nghệ ô tô </t>
  </si>
  <si>
    <t>Lắp đặt thiết bị lạnh</t>
  </si>
  <si>
    <t xml:space="preserve"> Cơ điện tử</t>
  </si>
  <si>
    <t>Công nghệ may và thời trang</t>
  </si>
  <si>
    <t>May thời trang</t>
  </si>
  <si>
    <t>Kỹ thuật Xây dựng</t>
  </si>
  <si>
    <t>Thiết kế đồ họa</t>
  </si>
  <si>
    <t>Thương mại điện tử</t>
  </si>
  <si>
    <t>Công nghệ chế tạo dụng cụ</t>
  </si>
  <si>
    <t>Cơ khí chế tạo</t>
  </si>
  <si>
    <t>2019 - 2020</t>
  </si>
  <si>
    <t>TS</t>
  </si>
  <si>
    <t>CÓ VIỆC LÀM</t>
  </si>
  <si>
    <t>TN</t>
  </si>
  <si>
    <t>TỶ LỆ %</t>
  </si>
  <si>
    <t>2017-2018</t>
  </si>
  <si>
    <t>2018-2019</t>
  </si>
  <si>
    <t xml:space="preserve">Công nghệ kỹ thuật điều khiển tự động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</si>
</sst>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0.0"/>
  </numFmts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0" fontId="6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/>
    <xf numFmtId="0" fontId="7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170" fontId="0" fillId="0" borderId="0" xfId="0" applyNumberFormat="1"/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7" fillId="0" borderId="5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tabSelected="1" topLeftCell="A13" zoomScale="70" zoomScaleNormal="70" workbookViewId="0">
      <selection activeCell="G26" sqref="G26"/>
    </sheetView>
  </sheetViews>
  <sheetFormatPr defaultRowHeight="15" x14ac:dyDescent="0.25"/>
  <cols>
    <col min="2" max="2" width="31.42578125" customWidth="1"/>
    <col min="11" max="11" width="37.28515625" customWidth="1"/>
    <col min="17" max="17" width="33.42578125" customWidth="1"/>
  </cols>
  <sheetData>
    <row r="1" spans="1:20" ht="47.25" customHeight="1" thickBot="1" x14ac:dyDescent="0.3">
      <c r="A1" s="20"/>
      <c r="B1" s="20" t="s">
        <v>32</v>
      </c>
      <c r="C1" s="20" t="s">
        <v>31</v>
      </c>
      <c r="D1" s="6" t="s">
        <v>26</v>
      </c>
      <c r="E1" s="5"/>
      <c r="F1" s="4" t="s">
        <v>27</v>
      </c>
      <c r="G1" s="5"/>
      <c r="H1" s="4" t="s">
        <v>28</v>
      </c>
      <c r="I1" s="5"/>
      <c r="M1" s="25" t="s">
        <v>51</v>
      </c>
      <c r="N1" s="25"/>
      <c r="O1" s="25"/>
      <c r="P1" s="18"/>
      <c r="R1" s="25" t="s">
        <v>52</v>
      </c>
      <c r="S1" s="25"/>
      <c r="T1" s="25"/>
    </row>
    <row r="2" spans="1:20" ht="47.25" x14ac:dyDescent="0.25">
      <c r="A2" s="28"/>
      <c r="B2" s="28"/>
      <c r="C2" s="28"/>
      <c r="D2" s="17" t="s">
        <v>29</v>
      </c>
      <c r="E2" s="17" t="s">
        <v>30</v>
      </c>
      <c r="F2" s="17" t="s">
        <v>30</v>
      </c>
      <c r="G2" s="17" t="s">
        <v>46</v>
      </c>
      <c r="H2" s="17" t="s">
        <v>29</v>
      </c>
      <c r="I2" s="17" t="s">
        <v>30</v>
      </c>
      <c r="L2" s="24" t="s">
        <v>47</v>
      </c>
      <c r="M2" s="24" t="s">
        <v>48</v>
      </c>
      <c r="N2" s="24" t="s">
        <v>49</v>
      </c>
      <c r="O2" s="24" t="s">
        <v>50</v>
      </c>
      <c r="P2" s="24"/>
      <c r="R2" s="24" t="s">
        <v>48</v>
      </c>
      <c r="S2" s="24" t="s">
        <v>49</v>
      </c>
      <c r="T2" s="24" t="s">
        <v>50</v>
      </c>
    </row>
    <row r="3" spans="1:20" ht="18.75" x14ac:dyDescent="0.25">
      <c r="A3" s="20"/>
      <c r="B3" s="13" t="s">
        <v>0</v>
      </c>
      <c r="C3" s="14" t="s">
        <v>33</v>
      </c>
      <c r="D3" s="9">
        <v>110</v>
      </c>
      <c r="E3" s="16">
        <v>79</v>
      </c>
      <c r="F3" s="20"/>
      <c r="G3" s="20"/>
      <c r="H3" s="16"/>
      <c r="I3" s="16"/>
      <c r="K3" s="1" t="s">
        <v>0</v>
      </c>
      <c r="L3" s="9">
        <v>110</v>
      </c>
      <c r="M3" s="21"/>
      <c r="N3" s="21"/>
      <c r="Q3" s="1" t="s">
        <v>0</v>
      </c>
      <c r="R3" s="21"/>
      <c r="S3" s="21"/>
    </row>
    <row r="4" spans="1:20" ht="18.75" x14ac:dyDescent="0.25">
      <c r="A4" s="20"/>
      <c r="B4" s="15" t="s">
        <v>1</v>
      </c>
      <c r="C4" s="8" t="s">
        <v>33</v>
      </c>
      <c r="D4" s="9">
        <v>106</v>
      </c>
      <c r="E4" s="16">
        <v>112</v>
      </c>
      <c r="F4" s="20"/>
      <c r="G4" s="20"/>
      <c r="H4" s="16"/>
      <c r="I4" s="16">
        <v>100</v>
      </c>
      <c r="K4" s="1" t="s">
        <v>1</v>
      </c>
      <c r="L4" s="9">
        <v>106</v>
      </c>
      <c r="M4" s="21"/>
      <c r="N4" s="21"/>
      <c r="Q4" s="1" t="s">
        <v>1</v>
      </c>
      <c r="R4" s="21">
        <v>69</v>
      </c>
      <c r="S4" s="21">
        <v>69</v>
      </c>
      <c r="T4">
        <f>R4/S4*100</f>
        <v>100</v>
      </c>
    </row>
    <row r="5" spans="1:20" ht="18.75" x14ac:dyDescent="0.25">
      <c r="A5" s="20"/>
      <c r="B5" s="15" t="s">
        <v>2</v>
      </c>
      <c r="C5" s="8" t="s">
        <v>33</v>
      </c>
      <c r="D5" s="9">
        <v>39</v>
      </c>
      <c r="E5" s="16">
        <v>32</v>
      </c>
      <c r="F5" s="20"/>
      <c r="G5" s="20"/>
      <c r="H5" s="16"/>
      <c r="I5" s="16"/>
      <c r="K5" s="1" t="s">
        <v>2</v>
      </c>
      <c r="L5" s="9">
        <v>39</v>
      </c>
      <c r="M5" s="21"/>
      <c r="N5" s="21"/>
      <c r="Q5" s="1" t="s">
        <v>2</v>
      </c>
      <c r="R5" s="21"/>
      <c r="S5" s="21"/>
      <c r="T5" t="e">
        <f t="shared" ref="T5:T61" si="0">R5/S5*100</f>
        <v>#DIV/0!</v>
      </c>
    </row>
    <row r="6" spans="1:20" ht="18.75" x14ac:dyDescent="0.25">
      <c r="A6" s="20"/>
      <c r="B6" s="15" t="s">
        <v>3</v>
      </c>
      <c r="C6" s="8" t="s">
        <v>33</v>
      </c>
      <c r="D6" s="9">
        <v>82</v>
      </c>
      <c r="E6" s="16">
        <v>109</v>
      </c>
      <c r="F6" s="20"/>
      <c r="G6" s="20"/>
      <c r="H6" s="16">
        <v>88.9</v>
      </c>
      <c r="I6" s="16">
        <v>100</v>
      </c>
      <c r="K6" s="1" t="s">
        <v>3</v>
      </c>
      <c r="L6" s="9">
        <v>82</v>
      </c>
      <c r="M6" s="21">
        <v>56</v>
      </c>
      <c r="N6" s="21">
        <v>63</v>
      </c>
      <c r="O6" s="23">
        <f>M6/N6*100</f>
        <v>88.888888888888886</v>
      </c>
      <c r="P6" s="23"/>
      <c r="Q6" s="1" t="s">
        <v>3</v>
      </c>
      <c r="R6" s="21">
        <v>45</v>
      </c>
      <c r="S6" s="27">
        <v>45</v>
      </c>
      <c r="T6">
        <f t="shared" si="0"/>
        <v>100</v>
      </c>
    </row>
    <row r="7" spans="1:20" ht="18.75" x14ac:dyDescent="0.25">
      <c r="A7" s="20"/>
      <c r="B7" s="15" t="s">
        <v>4</v>
      </c>
      <c r="C7" s="8" t="s">
        <v>33</v>
      </c>
      <c r="D7" s="9">
        <v>41</v>
      </c>
      <c r="E7" s="16">
        <v>0</v>
      </c>
      <c r="F7" s="20"/>
      <c r="G7" s="20"/>
      <c r="H7" s="16"/>
      <c r="I7" s="16">
        <v>100</v>
      </c>
      <c r="K7" s="1" t="s">
        <v>4</v>
      </c>
      <c r="L7" s="9">
        <v>41</v>
      </c>
      <c r="M7" s="21"/>
      <c r="N7" s="21"/>
      <c r="O7" s="23" t="e">
        <f t="shared" ref="O7:O28" si="1">M7/N7*100</f>
        <v>#DIV/0!</v>
      </c>
      <c r="P7" s="23"/>
      <c r="Q7" s="1" t="s">
        <v>4</v>
      </c>
      <c r="R7" s="21">
        <v>24</v>
      </c>
      <c r="S7" s="21">
        <v>24</v>
      </c>
      <c r="T7">
        <f t="shared" si="0"/>
        <v>100</v>
      </c>
    </row>
    <row r="8" spans="1:20" ht="18.75" x14ac:dyDescent="0.25">
      <c r="A8" s="20"/>
      <c r="B8" s="15" t="s">
        <v>5</v>
      </c>
      <c r="C8" s="8" t="s">
        <v>33</v>
      </c>
      <c r="D8" s="9">
        <v>26</v>
      </c>
      <c r="E8" s="16">
        <v>0</v>
      </c>
      <c r="F8" s="20"/>
      <c r="G8" s="20"/>
      <c r="H8" s="16"/>
      <c r="I8" s="16"/>
      <c r="K8" s="1" t="s">
        <v>5</v>
      </c>
      <c r="L8" s="9">
        <v>26</v>
      </c>
      <c r="M8" s="21"/>
      <c r="N8" s="21"/>
      <c r="O8" s="23" t="e">
        <f t="shared" si="1"/>
        <v>#DIV/0!</v>
      </c>
      <c r="P8" s="23"/>
      <c r="Q8" s="1" t="s">
        <v>5</v>
      </c>
      <c r="R8" s="21"/>
      <c r="S8" s="21"/>
      <c r="T8" t="e">
        <f t="shared" si="0"/>
        <v>#DIV/0!</v>
      </c>
    </row>
    <row r="9" spans="1:20" ht="18.75" x14ac:dyDescent="0.25">
      <c r="A9" s="20"/>
      <c r="B9" s="15" t="s">
        <v>6</v>
      </c>
      <c r="C9" s="8" t="s">
        <v>33</v>
      </c>
      <c r="D9" s="9">
        <v>104</v>
      </c>
      <c r="E9" s="16">
        <v>96</v>
      </c>
      <c r="F9" s="20"/>
      <c r="G9" s="20"/>
      <c r="H9" s="16"/>
      <c r="I9" s="16"/>
      <c r="K9" s="1" t="s">
        <v>6</v>
      </c>
      <c r="L9" s="9">
        <v>104</v>
      </c>
      <c r="M9" s="21"/>
      <c r="N9" s="21"/>
      <c r="O9" s="23" t="e">
        <f t="shared" si="1"/>
        <v>#DIV/0!</v>
      </c>
      <c r="P9" s="23"/>
      <c r="Q9" s="1" t="s">
        <v>6</v>
      </c>
      <c r="R9" s="21"/>
      <c r="S9" s="21"/>
      <c r="T9" t="e">
        <f t="shared" si="0"/>
        <v>#DIV/0!</v>
      </c>
    </row>
    <row r="10" spans="1:20" ht="18.75" x14ac:dyDescent="0.25">
      <c r="A10" s="20"/>
      <c r="B10" s="15" t="s">
        <v>7</v>
      </c>
      <c r="C10" s="8" t="s">
        <v>33</v>
      </c>
      <c r="D10" s="9">
        <v>0</v>
      </c>
      <c r="E10" s="16">
        <v>0</v>
      </c>
      <c r="F10" s="20"/>
      <c r="G10" s="20"/>
      <c r="H10" s="16"/>
      <c r="I10" s="16"/>
      <c r="K10" s="1" t="s">
        <v>7</v>
      </c>
      <c r="L10" s="9">
        <v>0</v>
      </c>
      <c r="M10" s="21"/>
      <c r="N10" s="21"/>
      <c r="O10" s="23" t="e">
        <f t="shared" si="1"/>
        <v>#DIV/0!</v>
      </c>
      <c r="P10" s="23"/>
      <c r="Q10" s="1" t="s">
        <v>7</v>
      </c>
      <c r="R10" s="21"/>
      <c r="S10" s="21"/>
      <c r="T10" t="e">
        <f t="shared" si="0"/>
        <v>#DIV/0!</v>
      </c>
    </row>
    <row r="11" spans="1:20" ht="18.75" x14ac:dyDescent="0.25">
      <c r="A11" s="20"/>
      <c r="B11" s="15" t="s">
        <v>8</v>
      </c>
      <c r="C11" s="8" t="s">
        <v>33</v>
      </c>
      <c r="D11" s="10">
        <v>68</v>
      </c>
      <c r="E11" s="16">
        <v>115</v>
      </c>
      <c r="F11" s="20"/>
      <c r="G11" s="20"/>
      <c r="H11" s="16"/>
      <c r="I11" s="16"/>
      <c r="K11" s="1" t="s">
        <v>8</v>
      </c>
      <c r="L11" s="10">
        <v>68</v>
      </c>
      <c r="M11" s="21"/>
      <c r="N11" s="21"/>
      <c r="O11" s="23" t="e">
        <f t="shared" si="1"/>
        <v>#DIV/0!</v>
      </c>
      <c r="P11" s="23"/>
      <c r="Q11" s="1" t="s">
        <v>8</v>
      </c>
      <c r="R11" s="21"/>
      <c r="S11" s="21"/>
      <c r="T11" t="e">
        <f t="shared" si="0"/>
        <v>#DIV/0!</v>
      </c>
    </row>
    <row r="12" spans="1:20" ht="18.75" x14ac:dyDescent="0.25">
      <c r="A12" s="20"/>
      <c r="B12" s="15" t="s">
        <v>9</v>
      </c>
      <c r="C12" s="8" t="s">
        <v>33</v>
      </c>
      <c r="D12" s="10">
        <v>71</v>
      </c>
      <c r="E12" s="16">
        <v>96</v>
      </c>
      <c r="F12" s="20"/>
      <c r="G12" s="20"/>
      <c r="H12" s="16"/>
      <c r="I12" s="16">
        <v>100</v>
      </c>
      <c r="K12" s="1" t="s">
        <v>9</v>
      </c>
      <c r="L12" s="10">
        <v>71</v>
      </c>
      <c r="M12" s="21"/>
      <c r="N12" s="21"/>
      <c r="O12" s="23" t="e">
        <f t="shared" si="1"/>
        <v>#DIV/0!</v>
      </c>
      <c r="P12" s="23"/>
      <c r="Q12" s="1" t="s">
        <v>9</v>
      </c>
      <c r="R12" s="21">
        <v>11</v>
      </c>
      <c r="S12" s="21">
        <v>11</v>
      </c>
      <c r="T12">
        <f t="shared" si="0"/>
        <v>100</v>
      </c>
    </row>
    <row r="13" spans="1:20" ht="18.75" x14ac:dyDescent="0.25">
      <c r="A13" s="20"/>
      <c r="B13" s="15" t="s">
        <v>10</v>
      </c>
      <c r="C13" s="8" t="s">
        <v>33</v>
      </c>
      <c r="D13" s="9">
        <v>575</v>
      </c>
      <c r="E13" s="16">
        <v>566</v>
      </c>
      <c r="F13" s="20"/>
      <c r="G13" s="20"/>
      <c r="H13" s="16">
        <v>90.6</v>
      </c>
      <c r="I13" s="16">
        <v>93.6</v>
      </c>
      <c r="K13" s="1" t="s">
        <v>10</v>
      </c>
      <c r="L13" s="9">
        <v>575</v>
      </c>
      <c r="M13" s="21">
        <v>87</v>
      </c>
      <c r="N13" s="21">
        <v>96</v>
      </c>
      <c r="O13" s="23">
        <f t="shared" si="1"/>
        <v>90.625</v>
      </c>
      <c r="P13" s="23"/>
      <c r="Q13" s="1" t="s">
        <v>10</v>
      </c>
      <c r="R13" s="21">
        <v>44</v>
      </c>
      <c r="S13" s="21">
        <v>47</v>
      </c>
      <c r="T13">
        <f t="shared" si="0"/>
        <v>93.61702127659575</v>
      </c>
    </row>
    <row r="14" spans="1:20" ht="18.75" x14ac:dyDescent="0.25">
      <c r="A14" s="20"/>
      <c r="B14" s="15" t="s">
        <v>11</v>
      </c>
      <c r="C14" s="8" t="s">
        <v>33</v>
      </c>
      <c r="D14" s="9">
        <v>153</v>
      </c>
      <c r="E14" s="16">
        <v>86</v>
      </c>
      <c r="F14" s="20"/>
      <c r="G14" s="20"/>
      <c r="H14" s="16"/>
      <c r="I14" s="16">
        <v>93</v>
      </c>
      <c r="K14" s="1" t="s">
        <v>11</v>
      </c>
      <c r="L14" s="9">
        <v>153</v>
      </c>
      <c r="M14" s="21"/>
      <c r="N14" s="21"/>
      <c r="O14" s="23" t="e">
        <f t="shared" si="1"/>
        <v>#DIV/0!</v>
      </c>
      <c r="P14" s="23"/>
      <c r="Q14" s="1" t="s">
        <v>11</v>
      </c>
      <c r="R14" s="21">
        <v>107</v>
      </c>
      <c r="S14" s="21">
        <v>115</v>
      </c>
      <c r="T14">
        <f t="shared" si="0"/>
        <v>93.043478260869563</v>
      </c>
    </row>
    <row r="15" spans="1:20" ht="18.75" x14ac:dyDescent="0.25">
      <c r="A15" s="20"/>
      <c r="B15" s="15" t="s">
        <v>12</v>
      </c>
      <c r="C15" s="8" t="s">
        <v>33</v>
      </c>
      <c r="D15" s="9">
        <v>22</v>
      </c>
      <c r="E15" s="16">
        <v>40</v>
      </c>
      <c r="F15" s="20"/>
      <c r="G15" s="20"/>
      <c r="H15" s="16"/>
      <c r="I15" s="16"/>
      <c r="K15" s="1" t="s">
        <v>12</v>
      </c>
      <c r="L15" s="9">
        <v>22</v>
      </c>
      <c r="M15" s="21"/>
      <c r="N15" s="21"/>
      <c r="O15" s="23" t="e">
        <f t="shared" si="1"/>
        <v>#DIV/0!</v>
      </c>
      <c r="P15" s="23"/>
      <c r="Q15" s="1" t="s">
        <v>12</v>
      </c>
      <c r="R15" s="21"/>
      <c r="S15" s="21"/>
      <c r="T15" t="e">
        <f t="shared" si="0"/>
        <v>#DIV/0!</v>
      </c>
    </row>
    <row r="16" spans="1:20" ht="33" x14ac:dyDescent="0.25">
      <c r="A16" s="20"/>
      <c r="B16" s="15" t="s">
        <v>13</v>
      </c>
      <c r="C16" s="8" t="s">
        <v>33</v>
      </c>
      <c r="D16" s="9">
        <v>44</v>
      </c>
      <c r="E16" s="16">
        <v>39</v>
      </c>
      <c r="F16" s="20"/>
      <c r="G16" s="20"/>
      <c r="H16" s="16"/>
      <c r="I16" s="16"/>
      <c r="K16" s="1" t="s">
        <v>13</v>
      </c>
      <c r="L16" s="9">
        <v>44</v>
      </c>
      <c r="M16" s="21"/>
      <c r="N16" s="21"/>
      <c r="O16" s="23" t="e">
        <f t="shared" si="1"/>
        <v>#DIV/0!</v>
      </c>
      <c r="P16" s="23"/>
      <c r="Q16" s="1" t="s">
        <v>13</v>
      </c>
      <c r="R16" s="21"/>
      <c r="S16" s="21"/>
      <c r="T16" t="e">
        <f t="shared" si="0"/>
        <v>#DIV/0!</v>
      </c>
    </row>
    <row r="17" spans="1:20" ht="18.75" x14ac:dyDescent="0.25">
      <c r="A17" s="20"/>
      <c r="B17" s="15" t="s">
        <v>14</v>
      </c>
      <c r="C17" s="8" t="s">
        <v>33</v>
      </c>
      <c r="D17" s="9">
        <v>948</v>
      </c>
      <c r="E17" s="16">
        <v>1177</v>
      </c>
      <c r="F17" s="20"/>
      <c r="G17" s="20"/>
      <c r="H17" s="16">
        <v>89.6</v>
      </c>
      <c r="I17" s="16">
        <v>100</v>
      </c>
      <c r="K17" s="1" t="s">
        <v>14</v>
      </c>
      <c r="L17" s="9">
        <v>948</v>
      </c>
      <c r="M17" s="21">
        <v>129</v>
      </c>
      <c r="N17" s="21">
        <v>144</v>
      </c>
      <c r="O17" s="23">
        <f t="shared" si="1"/>
        <v>89.583333333333343</v>
      </c>
      <c r="P17" s="23"/>
      <c r="Q17" s="1" t="s">
        <v>14</v>
      </c>
      <c r="R17" s="21">
        <v>221</v>
      </c>
      <c r="S17" s="21">
        <v>221</v>
      </c>
      <c r="T17">
        <f t="shared" si="0"/>
        <v>100</v>
      </c>
    </row>
    <row r="18" spans="1:20" ht="18.75" x14ac:dyDescent="0.25">
      <c r="A18" s="20"/>
      <c r="B18" s="15" t="s">
        <v>15</v>
      </c>
      <c r="C18" s="8" t="s">
        <v>33</v>
      </c>
      <c r="D18" s="9">
        <v>64</v>
      </c>
      <c r="E18" s="16">
        <v>84</v>
      </c>
      <c r="F18" s="20"/>
      <c r="G18" s="20"/>
      <c r="H18" s="16">
        <v>100</v>
      </c>
      <c r="I18" s="16">
        <v>100</v>
      </c>
      <c r="K18" s="1" t="s">
        <v>15</v>
      </c>
      <c r="L18" s="9">
        <v>64</v>
      </c>
      <c r="M18" s="21">
        <v>19</v>
      </c>
      <c r="N18" s="21">
        <v>19</v>
      </c>
      <c r="O18" s="23">
        <f t="shared" si="1"/>
        <v>100</v>
      </c>
      <c r="P18" s="23"/>
      <c r="Q18" s="1" t="s">
        <v>15</v>
      </c>
      <c r="R18" s="21">
        <v>67</v>
      </c>
      <c r="S18" s="21">
        <v>67</v>
      </c>
      <c r="T18">
        <f t="shared" si="0"/>
        <v>100</v>
      </c>
    </row>
    <row r="19" spans="1:20" ht="33" x14ac:dyDescent="0.25">
      <c r="A19" s="20"/>
      <c r="B19" s="15" t="s">
        <v>16</v>
      </c>
      <c r="C19" s="8" t="s">
        <v>33</v>
      </c>
      <c r="D19" s="9">
        <v>107</v>
      </c>
      <c r="E19" s="16">
        <v>109</v>
      </c>
      <c r="F19" s="20"/>
      <c r="G19" s="20"/>
      <c r="H19" s="16"/>
      <c r="I19" s="16"/>
      <c r="K19" s="1" t="s">
        <v>16</v>
      </c>
      <c r="L19" s="9">
        <v>107</v>
      </c>
      <c r="M19" s="21"/>
      <c r="N19" s="21"/>
      <c r="O19" s="23" t="e">
        <f t="shared" si="1"/>
        <v>#DIV/0!</v>
      </c>
      <c r="P19" s="23"/>
      <c r="Q19" s="1" t="s">
        <v>16</v>
      </c>
      <c r="R19" s="21"/>
      <c r="S19" s="21"/>
      <c r="T19" t="e">
        <f t="shared" si="0"/>
        <v>#DIV/0!</v>
      </c>
    </row>
    <row r="20" spans="1:20" ht="18.75" x14ac:dyDescent="0.25">
      <c r="A20" s="20"/>
      <c r="B20" s="15" t="s">
        <v>17</v>
      </c>
      <c r="C20" s="8" t="s">
        <v>33</v>
      </c>
      <c r="D20" s="9">
        <v>115</v>
      </c>
      <c r="E20" s="16">
        <v>178</v>
      </c>
      <c r="F20" s="20"/>
      <c r="G20" s="20"/>
      <c r="H20" s="16"/>
      <c r="I20" s="16"/>
      <c r="K20" s="1" t="s">
        <v>17</v>
      </c>
      <c r="L20" s="9">
        <v>115</v>
      </c>
      <c r="M20" s="21"/>
      <c r="N20" s="21"/>
      <c r="O20" s="23" t="e">
        <f t="shared" si="1"/>
        <v>#DIV/0!</v>
      </c>
      <c r="P20" s="23"/>
      <c r="Q20" s="1" t="s">
        <v>17</v>
      </c>
      <c r="R20" s="21"/>
      <c r="S20" s="21"/>
      <c r="T20" t="e">
        <f t="shared" si="0"/>
        <v>#DIV/0!</v>
      </c>
    </row>
    <row r="21" spans="1:20" ht="18.75" x14ac:dyDescent="0.25">
      <c r="A21" s="20"/>
      <c r="B21" s="15" t="s">
        <v>37</v>
      </c>
      <c r="C21" s="8" t="s">
        <v>33</v>
      </c>
      <c r="D21" s="10"/>
      <c r="E21" s="16">
        <v>0</v>
      </c>
      <c r="F21" s="20"/>
      <c r="G21" s="20"/>
      <c r="H21" s="16"/>
      <c r="I21" s="16"/>
      <c r="K21" s="1" t="s">
        <v>18</v>
      </c>
      <c r="L21" s="10">
        <v>274</v>
      </c>
      <c r="M21" s="21">
        <v>143</v>
      </c>
      <c r="N21" s="21">
        <v>161</v>
      </c>
      <c r="O21" s="23">
        <f t="shared" si="1"/>
        <v>88.81987577639751</v>
      </c>
      <c r="P21" s="23"/>
      <c r="Q21" s="1" t="s">
        <v>37</v>
      </c>
      <c r="R21" s="21"/>
      <c r="S21" s="21"/>
      <c r="T21" t="e">
        <f t="shared" si="0"/>
        <v>#DIV/0!</v>
      </c>
    </row>
    <row r="22" spans="1:20" ht="33" x14ac:dyDescent="0.25">
      <c r="A22" s="20"/>
      <c r="B22" s="15" t="s">
        <v>18</v>
      </c>
      <c r="C22" s="8" t="s">
        <v>33</v>
      </c>
      <c r="D22" s="10">
        <v>274</v>
      </c>
      <c r="E22" s="16">
        <v>273</v>
      </c>
      <c r="F22" s="20"/>
      <c r="G22" s="20">
        <v>19.25</v>
      </c>
      <c r="H22" s="16">
        <v>88.8</v>
      </c>
      <c r="I22" s="16">
        <v>100</v>
      </c>
      <c r="K22" s="2" t="s">
        <v>19</v>
      </c>
      <c r="L22" s="10">
        <v>72</v>
      </c>
      <c r="M22" s="21"/>
      <c r="N22" s="21"/>
      <c r="O22" s="23" t="e">
        <f t="shared" si="1"/>
        <v>#DIV/0!</v>
      </c>
      <c r="P22" s="23"/>
      <c r="Q22" s="1" t="s">
        <v>18</v>
      </c>
      <c r="R22" s="21">
        <v>1</v>
      </c>
      <c r="S22" s="21">
        <v>1</v>
      </c>
      <c r="T22">
        <f t="shared" si="0"/>
        <v>100</v>
      </c>
    </row>
    <row r="23" spans="1:20" ht="33" x14ac:dyDescent="0.25">
      <c r="A23" s="20"/>
      <c r="B23" s="15" t="s">
        <v>19</v>
      </c>
      <c r="C23" s="8" t="s">
        <v>33</v>
      </c>
      <c r="D23" s="10">
        <v>72</v>
      </c>
      <c r="E23" s="16">
        <v>117</v>
      </c>
      <c r="F23" s="20"/>
      <c r="G23" s="20">
        <v>19.25</v>
      </c>
      <c r="H23" s="16"/>
      <c r="I23" s="16">
        <v>92.9</v>
      </c>
      <c r="K23" s="1" t="s">
        <v>20</v>
      </c>
      <c r="L23" s="10">
        <v>68</v>
      </c>
      <c r="M23" s="21"/>
      <c r="N23" s="21"/>
      <c r="O23" s="23" t="e">
        <f t="shared" si="1"/>
        <v>#DIV/0!</v>
      </c>
      <c r="P23" s="23"/>
      <c r="Q23" s="1" t="s">
        <v>19</v>
      </c>
      <c r="R23" s="21">
        <v>66</v>
      </c>
      <c r="S23" s="21">
        <v>71</v>
      </c>
      <c r="T23">
        <f t="shared" si="0"/>
        <v>92.957746478873233</v>
      </c>
    </row>
    <row r="24" spans="1:20" ht="33" x14ac:dyDescent="0.25">
      <c r="A24" s="20"/>
      <c r="B24" s="15" t="s">
        <v>20</v>
      </c>
      <c r="C24" s="8" t="s">
        <v>33</v>
      </c>
      <c r="D24" s="10">
        <v>68</v>
      </c>
      <c r="E24" s="16">
        <v>102</v>
      </c>
      <c r="F24" s="20"/>
      <c r="G24" s="20">
        <v>19.25</v>
      </c>
      <c r="H24" s="16"/>
      <c r="I24" s="16">
        <v>96.2</v>
      </c>
      <c r="K24" s="1" t="s">
        <v>21</v>
      </c>
      <c r="L24" s="10">
        <v>38</v>
      </c>
      <c r="M24" s="21"/>
      <c r="N24" s="21"/>
      <c r="O24" s="23" t="e">
        <f t="shared" si="1"/>
        <v>#DIV/0!</v>
      </c>
      <c r="P24" s="23"/>
      <c r="Q24" s="1" t="s">
        <v>20</v>
      </c>
      <c r="R24" s="21">
        <v>25</v>
      </c>
      <c r="S24" s="21">
        <v>26</v>
      </c>
      <c r="T24">
        <f t="shared" si="0"/>
        <v>96.15384615384616</v>
      </c>
    </row>
    <row r="25" spans="1:20" ht="33" x14ac:dyDescent="0.25">
      <c r="A25" s="20"/>
      <c r="B25" s="15" t="s">
        <v>23</v>
      </c>
      <c r="C25" s="8" t="s">
        <v>33</v>
      </c>
      <c r="D25" s="10">
        <v>0</v>
      </c>
      <c r="E25" s="16">
        <v>0</v>
      </c>
      <c r="F25" s="20"/>
      <c r="G25" s="20"/>
      <c r="H25" s="16"/>
      <c r="I25" s="16"/>
      <c r="K25" s="1" t="s">
        <v>22</v>
      </c>
      <c r="L25" s="10">
        <v>273</v>
      </c>
      <c r="M25" s="21"/>
      <c r="N25" s="21"/>
      <c r="O25" s="23" t="e">
        <f t="shared" si="1"/>
        <v>#DIV/0!</v>
      </c>
      <c r="P25" s="23"/>
      <c r="Q25" s="1" t="s">
        <v>23</v>
      </c>
      <c r="R25" s="21"/>
      <c r="S25" s="21"/>
      <c r="T25" t="e">
        <f t="shared" si="0"/>
        <v>#DIV/0!</v>
      </c>
    </row>
    <row r="26" spans="1:20" ht="33" x14ac:dyDescent="0.25">
      <c r="A26" s="20"/>
      <c r="B26" s="15" t="s">
        <v>21</v>
      </c>
      <c r="C26" s="8" t="s">
        <v>33</v>
      </c>
      <c r="D26" s="10">
        <v>38</v>
      </c>
      <c r="E26" s="16">
        <v>0</v>
      </c>
      <c r="F26" s="20"/>
      <c r="G26" s="20"/>
      <c r="H26" s="16"/>
      <c r="I26" s="16">
        <v>93.9</v>
      </c>
      <c r="K26" s="3" t="s">
        <v>23</v>
      </c>
      <c r="L26" s="10">
        <v>0</v>
      </c>
      <c r="M26" s="21"/>
      <c r="N26" s="21"/>
      <c r="O26" s="23" t="e">
        <f t="shared" si="1"/>
        <v>#DIV/0!</v>
      </c>
      <c r="P26" s="23"/>
      <c r="Q26" s="1" t="s">
        <v>21</v>
      </c>
      <c r="R26" s="21">
        <v>31</v>
      </c>
      <c r="S26" s="21">
        <v>33</v>
      </c>
      <c r="T26">
        <f t="shared" si="0"/>
        <v>93.939393939393938</v>
      </c>
    </row>
    <row r="27" spans="1:20" ht="18.75" x14ac:dyDescent="0.25">
      <c r="A27" s="20"/>
      <c r="B27" s="15" t="s">
        <v>22</v>
      </c>
      <c r="C27" s="8" t="s">
        <v>33</v>
      </c>
      <c r="D27" s="10">
        <v>273</v>
      </c>
      <c r="E27" s="16">
        <v>250</v>
      </c>
      <c r="F27" s="20"/>
      <c r="G27" s="20">
        <v>19.25</v>
      </c>
      <c r="H27" s="16"/>
      <c r="I27" s="16">
        <v>93.8</v>
      </c>
      <c r="K27" s="1" t="s">
        <v>24</v>
      </c>
      <c r="L27" s="10">
        <v>116</v>
      </c>
      <c r="M27" s="21">
        <v>28</v>
      </c>
      <c r="N27" s="21">
        <v>29</v>
      </c>
      <c r="O27" s="23">
        <f t="shared" si="1"/>
        <v>96.551724137931032</v>
      </c>
      <c r="P27" s="23"/>
      <c r="Q27" s="1" t="s">
        <v>22</v>
      </c>
      <c r="R27" s="21">
        <v>120</v>
      </c>
      <c r="S27" s="21">
        <v>128</v>
      </c>
      <c r="T27">
        <f t="shared" si="0"/>
        <v>93.75</v>
      </c>
    </row>
    <row r="28" spans="1:20" ht="18.75" x14ac:dyDescent="0.25">
      <c r="A28" s="20"/>
      <c r="B28" s="15" t="s">
        <v>24</v>
      </c>
      <c r="C28" s="8" t="s">
        <v>33</v>
      </c>
      <c r="D28" s="10">
        <v>116</v>
      </c>
      <c r="E28" s="16">
        <v>84</v>
      </c>
      <c r="F28" s="20"/>
      <c r="G28" s="20"/>
      <c r="H28" s="16">
        <v>96.6</v>
      </c>
      <c r="I28" s="16">
        <v>100</v>
      </c>
      <c r="K28" s="1" t="s">
        <v>25</v>
      </c>
      <c r="L28" s="10">
        <v>0</v>
      </c>
      <c r="M28" s="21"/>
      <c r="N28" s="21"/>
      <c r="O28" s="23" t="e">
        <f t="shared" si="1"/>
        <v>#DIV/0!</v>
      </c>
      <c r="P28" s="23"/>
      <c r="Q28" s="1" t="s">
        <v>24</v>
      </c>
      <c r="R28" s="21">
        <v>117</v>
      </c>
      <c r="S28" s="21">
        <v>117</v>
      </c>
      <c r="T28">
        <f t="shared" si="0"/>
        <v>100</v>
      </c>
    </row>
    <row r="29" spans="1:20" ht="18.75" x14ac:dyDescent="0.25">
      <c r="A29" s="20"/>
      <c r="B29" s="15" t="s">
        <v>40</v>
      </c>
      <c r="C29" s="8" t="s">
        <v>33</v>
      </c>
      <c r="D29" s="11"/>
      <c r="E29" s="16">
        <v>0</v>
      </c>
      <c r="F29" s="20"/>
      <c r="G29" s="20"/>
      <c r="H29" s="16"/>
      <c r="I29" s="16"/>
      <c r="Q29" s="1" t="s">
        <v>40</v>
      </c>
      <c r="R29" s="21"/>
      <c r="S29" s="21"/>
      <c r="T29" t="e">
        <f t="shared" si="0"/>
        <v>#DIV/0!</v>
      </c>
    </row>
    <row r="30" spans="1:20" ht="18.75" x14ac:dyDescent="0.25">
      <c r="A30" s="20"/>
      <c r="B30" s="15" t="s">
        <v>25</v>
      </c>
      <c r="C30" s="8" t="s">
        <v>33</v>
      </c>
      <c r="D30" s="11"/>
      <c r="E30" s="16">
        <v>0</v>
      </c>
      <c r="F30" s="20"/>
      <c r="G30" s="20"/>
      <c r="H30" s="16"/>
      <c r="I30" s="16"/>
      <c r="Q30" s="1" t="s">
        <v>25</v>
      </c>
      <c r="R30" s="21"/>
      <c r="S30" s="21"/>
      <c r="T30" t="e">
        <f t="shared" si="0"/>
        <v>#DIV/0!</v>
      </c>
    </row>
    <row r="31" spans="1:20" ht="18.75" x14ac:dyDescent="0.25">
      <c r="A31" s="20"/>
      <c r="B31" s="15" t="s">
        <v>41</v>
      </c>
      <c r="C31" s="8" t="s">
        <v>33</v>
      </c>
      <c r="D31" s="11"/>
      <c r="E31" s="16">
        <v>68</v>
      </c>
      <c r="F31" s="20"/>
      <c r="G31" s="20"/>
      <c r="H31" s="16"/>
      <c r="I31" s="16"/>
      <c r="Q31" s="1" t="s">
        <v>41</v>
      </c>
      <c r="R31" s="21"/>
      <c r="S31" s="21"/>
      <c r="T31" t="e">
        <f t="shared" si="0"/>
        <v>#DIV/0!</v>
      </c>
    </row>
    <row r="32" spans="1:20" ht="18.75" x14ac:dyDescent="0.25">
      <c r="A32" s="20"/>
      <c r="B32" s="15" t="s">
        <v>42</v>
      </c>
      <c r="C32" s="8" t="s">
        <v>33</v>
      </c>
      <c r="D32" s="11"/>
      <c r="E32" s="16">
        <v>71</v>
      </c>
      <c r="F32" s="20"/>
      <c r="G32" s="20"/>
      <c r="H32" s="16"/>
      <c r="I32" s="16"/>
      <c r="Q32" s="1" t="s">
        <v>42</v>
      </c>
      <c r="R32" s="21"/>
      <c r="S32" s="21"/>
      <c r="T32" t="e">
        <f t="shared" si="0"/>
        <v>#DIV/0!</v>
      </c>
    </row>
    <row r="33" spans="1:20" ht="18.75" x14ac:dyDescent="0.25">
      <c r="A33" s="20"/>
      <c r="B33" s="15" t="s">
        <v>43</v>
      </c>
      <c r="C33" s="8" t="s">
        <v>33</v>
      </c>
      <c r="D33" s="11"/>
      <c r="E33" s="16">
        <v>17</v>
      </c>
      <c r="F33" s="20"/>
      <c r="G33" s="20"/>
      <c r="H33" s="16"/>
      <c r="I33" s="16"/>
      <c r="Q33" s="1" t="s">
        <v>43</v>
      </c>
      <c r="R33" s="21"/>
      <c r="S33" s="21"/>
      <c r="T33" t="e">
        <f t="shared" si="0"/>
        <v>#DIV/0!</v>
      </c>
    </row>
    <row r="34" spans="1:20" ht="33" x14ac:dyDescent="0.3">
      <c r="A34" s="20"/>
      <c r="B34" s="15" t="s">
        <v>35</v>
      </c>
      <c r="C34" s="8" t="s">
        <v>34</v>
      </c>
      <c r="D34" s="11">
        <v>54</v>
      </c>
      <c r="E34" s="16">
        <v>72</v>
      </c>
      <c r="F34" s="20"/>
      <c r="G34" s="20"/>
      <c r="H34" s="16"/>
      <c r="I34" s="16"/>
      <c r="K34" s="1" t="s">
        <v>35</v>
      </c>
      <c r="L34" s="11">
        <v>54</v>
      </c>
      <c r="M34" s="21"/>
      <c r="N34" s="22"/>
      <c r="Q34" s="1" t="s">
        <v>35</v>
      </c>
      <c r="R34" s="26"/>
      <c r="S34" s="21"/>
      <c r="T34" t="e">
        <f t="shared" si="0"/>
        <v>#DIV/0!</v>
      </c>
    </row>
    <row r="35" spans="1:20" ht="18.75" x14ac:dyDescent="0.3">
      <c r="A35" s="20"/>
      <c r="B35" s="15" t="s">
        <v>1</v>
      </c>
      <c r="C35" s="8" t="s">
        <v>34</v>
      </c>
      <c r="D35" s="11">
        <v>71</v>
      </c>
      <c r="E35" s="16">
        <v>87</v>
      </c>
      <c r="F35" s="20"/>
      <c r="G35" s="20"/>
      <c r="H35" s="16"/>
      <c r="I35" s="16"/>
      <c r="K35" s="1" t="s">
        <v>1</v>
      </c>
      <c r="L35" s="11">
        <v>71</v>
      </c>
      <c r="M35" s="21"/>
      <c r="N35" s="22"/>
      <c r="Q35" s="1" t="s">
        <v>1</v>
      </c>
      <c r="R35" s="26"/>
      <c r="S35" s="21"/>
      <c r="T35" t="e">
        <f t="shared" si="0"/>
        <v>#DIV/0!</v>
      </c>
    </row>
    <row r="36" spans="1:20" ht="18.75" x14ac:dyDescent="0.3">
      <c r="A36" s="20"/>
      <c r="B36" s="15" t="s">
        <v>2</v>
      </c>
      <c r="C36" s="8" t="s">
        <v>34</v>
      </c>
      <c r="D36" s="11">
        <v>78</v>
      </c>
      <c r="E36" s="16">
        <v>76</v>
      </c>
      <c r="F36" s="20"/>
      <c r="G36" s="20"/>
      <c r="H36" s="16"/>
      <c r="I36" s="16"/>
      <c r="K36" s="1" t="s">
        <v>2</v>
      </c>
      <c r="L36" s="11">
        <v>78</v>
      </c>
      <c r="M36" s="21"/>
      <c r="N36" s="22"/>
      <c r="Q36" s="1" t="s">
        <v>2</v>
      </c>
      <c r="R36" s="26"/>
      <c r="S36" s="21"/>
      <c r="T36" t="e">
        <f t="shared" si="0"/>
        <v>#DIV/0!</v>
      </c>
    </row>
    <row r="37" spans="1:20" ht="18.75" x14ac:dyDescent="0.3">
      <c r="A37" s="20"/>
      <c r="B37" s="15" t="s">
        <v>3</v>
      </c>
      <c r="C37" s="8" t="s">
        <v>34</v>
      </c>
      <c r="D37" s="11">
        <v>133</v>
      </c>
      <c r="E37" s="16">
        <v>60</v>
      </c>
      <c r="F37" s="20"/>
      <c r="G37" s="20"/>
      <c r="H37" s="16">
        <v>85.7</v>
      </c>
      <c r="I37" s="16">
        <v>100</v>
      </c>
      <c r="K37" s="1" t="s">
        <v>3</v>
      </c>
      <c r="L37" s="11">
        <v>133</v>
      </c>
      <c r="M37" s="21">
        <v>6</v>
      </c>
      <c r="N37" s="21">
        <v>7</v>
      </c>
      <c r="O37" s="23">
        <f>M37/N37*100</f>
        <v>85.714285714285708</v>
      </c>
      <c r="P37" s="23"/>
      <c r="Q37" s="1" t="s">
        <v>3</v>
      </c>
      <c r="R37" s="26">
        <v>34</v>
      </c>
      <c r="S37" s="21">
        <v>34</v>
      </c>
      <c r="T37">
        <f t="shared" si="0"/>
        <v>100</v>
      </c>
    </row>
    <row r="38" spans="1:20" ht="18.75" x14ac:dyDescent="0.3">
      <c r="A38" s="20"/>
      <c r="B38" s="15" t="s">
        <v>4</v>
      </c>
      <c r="C38" s="8" t="s">
        <v>34</v>
      </c>
      <c r="D38" s="11">
        <v>31</v>
      </c>
      <c r="E38" s="16">
        <v>47</v>
      </c>
      <c r="F38" s="20"/>
      <c r="G38" s="20"/>
      <c r="H38" s="16"/>
      <c r="I38" s="16"/>
      <c r="K38" s="1" t="s">
        <v>4</v>
      </c>
      <c r="L38" s="11">
        <v>31</v>
      </c>
      <c r="M38" s="21"/>
      <c r="N38" s="21"/>
      <c r="O38" s="23" t="e">
        <f t="shared" ref="O38:O59" si="2">M38/N38*100</f>
        <v>#DIV/0!</v>
      </c>
      <c r="P38" s="23"/>
      <c r="Q38" s="1" t="s">
        <v>4</v>
      </c>
      <c r="R38" s="26"/>
      <c r="S38" s="21"/>
      <c r="T38" t="e">
        <f t="shared" si="0"/>
        <v>#DIV/0!</v>
      </c>
    </row>
    <row r="39" spans="1:20" ht="18.75" x14ac:dyDescent="0.3">
      <c r="A39" s="20"/>
      <c r="B39" s="15" t="s">
        <v>5</v>
      </c>
      <c r="C39" s="8" t="s">
        <v>34</v>
      </c>
      <c r="D39" s="11"/>
      <c r="E39" s="16">
        <v>40</v>
      </c>
      <c r="F39" s="20"/>
      <c r="G39" s="20"/>
      <c r="H39" s="16"/>
      <c r="I39" s="16"/>
      <c r="K39" s="7"/>
      <c r="L39" s="11"/>
      <c r="M39" s="21"/>
      <c r="N39" s="21"/>
      <c r="O39" s="23" t="e">
        <f t="shared" si="2"/>
        <v>#DIV/0!</v>
      </c>
      <c r="P39" s="23"/>
      <c r="Q39" s="1" t="s">
        <v>5</v>
      </c>
      <c r="R39" s="26"/>
      <c r="S39" s="21"/>
      <c r="T39" t="e">
        <f t="shared" si="0"/>
        <v>#DIV/0!</v>
      </c>
    </row>
    <row r="40" spans="1:20" ht="18.75" x14ac:dyDescent="0.3">
      <c r="A40" s="20"/>
      <c r="B40" s="15" t="s">
        <v>6</v>
      </c>
      <c r="C40" s="8" t="s">
        <v>34</v>
      </c>
      <c r="D40" s="11">
        <v>96</v>
      </c>
      <c r="E40" s="16">
        <v>180</v>
      </c>
      <c r="F40" s="20"/>
      <c r="G40" s="20"/>
      <c r="H40" s="16"/>
      <c r="I40" s="16"/>
      <c r="K40" s="7" t="s">
        <v>6</v>
      </c>
      <c r="L40" s="11">
        <v>96</v>
      </c>
      <c r="M40" s="21"/>
      <c r="N40" s="21"/>
      <c r="O40" s="23" t="e">
        <f t="shared" si="2"/>
        <v>#DIV/0!</v>
      </c>
      <c r="P40" s="23"/>
      <c r="Q40" s="1" t="s">
        <v>6</v>
      </c>
      <c r="R40" s="26"/>
      <c r="S40" s="21"/>
      <c r="T40" t="e">
        <f t="shared" si="0"/>
        <v>#DIV/0!</v>
      </c>
    </row>
    <row r="41" spans="1:20" ht="18.75" x14ac:dyDescent="0.3">
      <c r="A41" s="20"/>
      <c r="B41" s="15" t="s">
        <v>7</v>
      </c>
      <c r="C41" s="8" t="s">
        <v>34</v>
      </c>
      <c r="D41" s="11">
        <v>0</v>
      </c>
      <c r="E41" s="16">
        <v>19</v>
      </c>
      <c r="F41" s="20"/>
      <c r="G41" s="20"/>
      <c r="H41" s="16"/>
      <c r="I41" s="16"/>
      <c r="K41" s="7" t="s">
        <v>7</v>
      </c>
      <c r="L41" s="11">
        <v>0</v>
      </c>
      <c r="M41" s="21"/>
      <c r="N41" s="21"/>
      <c r="O41" s="23" t="e">
        <f t="shared" si="2"/>
        <v>#DIV/0!</v>
      </c>
      <c r="P41" s="23"/>
      <c r="Q41" s="1" t="s">
        <v>7</v>
      </c>
      <c r="R41" s="26"/>
      <c r="S41" s="21"/>
      <c r="T41" t="e">
        <f t="shared" si="0"/>
        <v>#DIV/0!</v>
      </c>
    </row>
    <row r="42" spans="1:20" ht="18.75" x14ac:dyDescent="0.3">
      <c r="A42" s="20"/>
      <c r="B42" s="15" t="s">
        <v>8</v>
      </c>
      <c r="C42" s="8" t="s">
        <v>34</v>
      </c>
      <c r="D42" s="12">
        <v>57</v>
      </c>
      <c r="E42" s="16">
        <v>69</v>
      </c>
      <c r="F42" s="20"/>
      <c r="G42" s="20"/>
      <c r="H42" s="16"/>
      <c r="I42" s="16">
        <v>100</v>
      </c>
      <c r="K42" s="7" t="s">
        <v>8</v>
      </c>
      <c r="L42" s="12">
        <v>57</v>
      </c>
      <c r="M42" s="21"/>
      <c r="N42" s="21"/>
      <c r="O42" s="23" t="e">
        <f t="shared" si="2"/>
        <v>#DIV/0!</v>
      </c>
      <c r="P42" s="23"/>
      <c r="Q42" s="1" t="s">
        <v>8</v>
      </c>
      <c r="R42" s="26">
        <v>12</v>
      </c>
      <c r="S42" s="21">
        <v>12</v>
      </c>
      <c r="T42">
        <f t="shared" si="0"/>
        <v>100</v>
      </c>
    </row>
    <row r="43" spans="1:20" ht="18.75" x14ac:dyDescent="0.3">
      <c r="A43" s="20"/>
      <c r="B43" s="15" t="s">
        <v>9</v>
      </c>
      <c r="C43" s="8" t="s">
        <v>34</v>
      </c>
      <c r="D43" s="12">
        <v>74</v>
      </c>
      <c r="E43" s="16">
        <v>101</v>
      </c>
      <c r="F43" s="20"/>
      <c r="G43" s="20"/>
      <c r="H43" s="16"/>
      <c r="I43" s="16"/>
      <c r="K43" s="7" t="s">
        <v>9</v>
      </c>
      <c r="L43" s="12">
        <v>74</v>
      </c>
      <c r="M43" s="21"/>
      <c r="N43" s="21"/>
      <c r="O43" s="23" t="e">
        <f t="shared" si="2"/>
        <v>#DIV/0!</v>
      </c>
      <c r="P43" s="23"/>
      <c r="Q43" s="1" t="s">
        <v>9</v>
      </c>
      <c r="R43" s="26"/>
      <c r="S43" s="21"/>
      <c r="T43" t="e">
        <f t="shared" si="0"/>
        <v>#DIV/0!</v>
      </c>
    </row>
    <row r="44" spans="1:20" ht="18.75" x14ac:dyDescent="0.3">
      <c r="A44" s="20"/>
      <c r="B44" s="15" t="s">
        <v>10</v>
      </c>
      <c r="C44" s="8" t="s">
        <v>34</v>
      </c>
      <c r="D44" s="11">
        <v>103</v>
      </c>
      <c r="E44" s="16">
        <v>77</v>
      </c>
      <c r="F44" s="20"/>
      <c r="G44" s="20"/>
      <c r="H44" s="16">
        <v>95.7</v>
      </c>
      <c r="I44" s="16"/>
      <c r="K44" s="7" t="s">
        <v>10</v>
      </c>
      <c r="L44" s="11">
        <v>103</v>
      </c>
      <c r="M44" s="21">
        <v>22</v>
      </c>
      <c r="N44" s="21">
        <v>23</v>
      </c>
      <c r="O44" s="23">
        <f t="shared" si="2"/>
        <v>95.652173913043484</v>
      </c>
      <c r="P44" s="23"/>
      <c r="Q44" s="1" t="s">
        <v>10</v>
      </c>
      <c r="R44" s="26"/>
      <c r="S44" s="21"/>
      <c r="T44" t="e">
        <f t="shared" si="0"/>
        <v>#DIV/0!</v>
      </c>
    </row>
    <row r="45" spans="1:20" ht="18.75" x14ac:dyDescent="0.3">
      <c r="A45" s="20"/>
      <c r="B45" s="15" t="s">
        <v>44</v>
      </c>
      <c r="C45" s="8" t="s">
        <v>34</v>
      </c>
      <c r="D45" s="11"/>
      <c r="E45" s="16"/>
      <c r="F45" s="20"/>
      <c r="G45" s="20"/>
      <c r="H45" s="16"/>
      <c r="I45" s="16"/>
      <c r="K45" s="7" t="s">
        <v>12</v>
      </c>
      <c r="L45" s="11">
        <v>37</v>
      </c>
      <c r="M45" s="21"/>
      <c r="N45" s="21"/>
      <c r="O45" s="23" t="e">
        <f t="shared" si="2"/>
        <v>#DIV/0!</v>
      </c>
      <c r="P45" s="23"/>
      <c r="Q45" s="1" t="s">
        <v>44</v>
      </c>
      <c r="R45" s="26"/>
      <c r="S45" s="21"/>
      <c r="T45" t="e">
        <f t="shared" si="0"/>
        <v>#DIV/0!</v>
      </c>
    </row>
    <row r="46" spans="1:20" ht="33" x14ac:dyDescent="0.3">
      <c r="A46" s="20"/>
      <c r="B46" s="15" t="s">
        <v>13</v>
      </c>
      <c r="C46" s="8" t="s">
        <v>34</v>
      </c>
      <c r="D46" s="11"/>
      <c r="E46" s="16"/>
      <c r="F46" s="20"/>
      <c r="G46" s="20"/>
      <c r="H46" s="16"/>
      <c r="I46" s="16"/>
      <c r="K46" s="7"/>
      <c r="L46" s="11"/>
      <c r="M46" s="21"/>
      <c r="N46" s="21"/>
      <c r="O46" s="23" t="e">
        <f t="shared" si="2"/>
        <v>#DIV/0!</v>
      </c>
      <c r="P46" s="23"/>
      <c r="Q46" s="1" t="s">
        <v>13</v>
      </c>
      <c r="R46" s="26"/>
      <c r="S46" s="21"/>
      <c r="T46" t="e">
        <f t="shared" si="0"/>
        <v>#DIV/0!</v>
      </c>
    </row>
    <row r="47" spans="1:20" ht="18.75" x14ac:dyDescent="0.3">
      <c r="A47" s="20"/>
      <c r="B47" s="15" t="s">
        <v>12</v>
      </c>
      <c r="C47" s="8" t="s">
        <v>34</v>
      </c>
      <c r="D47" s="11">
        <v>37</v>
      </c>
      <c r="E47" s="16"/>
      <c r="F47" s="20"/>
      <c r="G47" s="20"/>
      <c r="H47" s="16"/>
      <c r="I47" s="16">
        <v>100</v>
      </c>
      <c r="K47" s="7"/>
      <c r="L47" s="11"/>
      <c r="M47" s="21"/>
      <c r="N47" s="21"/>
      <c r="O47" s="23" t="e">
        <f t="shared" si="2"/>
        <v>#DIV/0!</v>
      </c>
      <c r="P47" s="23"/>
      <c r="Q47" s="1" t="s">
        <v>12</v>
      </c>
      <c r="R47" s="26">
        <v>9</v>
      </c>
      <c r="S47" s="21">
        <v>9</v>
      </c>
      <c r="T47">
        <f t="shared" si="0"/>
        <v>100</v>
      </c>
    </row>
    <row r="48" spans="1:20" ht="18.75" x14ac:dyDescent="0.3">
      <c r="A48" s="20"/>
      <c r="B48" s="15" t="s">
        <v>14</v>
      </c>
      <c r="C48" s="8" t="s">
        <v>34</v>
      </c>
      <c r="D48" s="11">
        <v>229</v>
      </c>
      <c r="E48" s="16">
        <v>402</v>
      </c>
      <c r="F48" s="20"/>
      <c r="G48" s="20"/>
      <c r="H48" s="16">
        <v>95.5</v>
      </c>
      <c r="I48" s="16">
        <v>100</v>
      </c>
      <c r="K48" s="7" t="s">
        <v>36</v>
      </c>
      <c r="L48" s="11">
        <v>229</v>
      </c>
      <c r="M48" s="21">
        <v>21</v>
      </c>
      <c r="N48" s="21">
        <v>22</v>
      </c>
      <c r="O48" s="23">
        <f t="shared" si="2"/>
        <v>95.454545454545453</v>
      </c>
      <c r="P48" s="23"/>
      <c r="Q48" s="1" t="s">
        <v>14</v>
      </c>
      <c r="R48" s="26">
        <v>22</v>
      </c>
      <c r="S48" s="21">
        <v>22</v>
      </c>
      <c r="T48">
        <f t="shared" si="0"/>
        <v>100</v>
      </c>
    </row>
    <row r="49" spans="1:20" ht="18.75" x14ac:dyDescent="0.3">
      <c r="A49" s="20"/>
      <c r="B49" s="15" t="s">
        <v>15</v>
      </c>
      <c r="C49" s="8" t="s">
        <v>34</v>
      </c>
      <c r="D49" s="11">
        <v>58</v>
      </c>
      <c r="E49" s="16"/>
      <c r="F49" s="20"/>
      <c r="G49" s="20"/>
      <c r="H49" s="16">
        <v>100</v>
      </c>
      <c r="I49" s="16"/>
      <c r="K49" s="7" t="s">
        <v>15</v>
      </c>
      <c r="L49" s="11">
        <v>58</v>
      </c>
      <c r="M49" s="21">
        <v>11</v>
      </c>
      <c r="N49" s="21">
        <v>11</v>
      </c>
      <c r="O49" s="23">
        <f t="shared" si="2"/>
        <v>100</v>
      </c>
      <c r="P49" s="23"/>
      <c r="Q49" s="1" t="s">
        <v>15</v>
      </c>
      <c r="R49" s="26"/>
      <c r="S49" s="21"/>
      <c r="T49" t="e">
        <f t="shared" si="0"/>
        <v>#DIV/0!</v>
      </c>
    </row>
    <row r="50" spans="1:20" ht="18.75" x14ac:dyDescent="0.3">
      <c r="A50" s="20"/>
      <c r="B50" s="15" t="s">
        <v>37</v>
      </c>
      <c r="C50" s="8" t="s">
        <v>34</v>
      </c>
      <c r="D50" s="11">
        <v>85</v>
      </c>
      <c r="E50" s="16"/>
      <c r="F50" s="20"/>
      <c r="G50" s="20"/>
      <c r="H50" s="16"/>
      <c r="I50" s="16">
        <v>100</v>
      </c>
      <c r="K50" s="7" t="s">
        <v>37</v>
      </c>
      <c r="L50" s="11">
        <v>85</v>
      </c>
      <c r="M50" s="21"/>
      <c r="N50" s="21"/>
      <c r="O50" s="23" t="e">
        <f t="shared" si="2"/>
        <v>#DIV/0!</v>
      </c>
      <c r="P50" s="23"/>
      <c r="Q50" s="1" t="s">
        <v>37</v>
      </c>
      <c r="R50" s="26">
        <v>14</v>
      </c>
      <c r="S50" s="21">
        <v>14</v>
      </c>
      <c r="T50">
        <f t="shared" si="0"/>
        <v>100</v>
      </c>
    </row>
    <row r="51" spans="1:20" ht="33" x14ac:dyDescent="0.3">
      <c r="A51" s="20"/>
      <c r="B51" s="15" t="s">
        <v>16</v>
      </c>
      <c r="C51" s="8" t="s">
        <v>34</v>
      </c>
      <c r="D51" s="11"/>
      <c r="E51" s="16">
        <v>46</v>
      </c>
      <c r="F51" s="20"/>
      <c r="G51" s="20"/>
      <c r="H51" s="16"/>
      <c r="I51" s="16"/>
      <c r="K51" s="7"/>
      <c r="L51" s="11"/>
      <c r="M51" s="21"/>
      <c r="N51" s="21"/>
      <c r="O51" s="23" t="e">
        <f t="shared" si="2"/>
        <v>#DIV/0!</v>
      </c>
      <c r="P51" s="23"/>
      <c r="Q51" s="1" t="s">
        <v>16</v>
      </c>
      <c r="R51" s="26"/>
      <c r="S51" s="21"/>
      <c r="T51" t="e">
        <f t="shared" si="0"/>
        <v>#DIV/0!</v>
      </c>
    </row>
    <row r="52" spans="1:20" ht="18.75" x14ac:dyDescent="0.3">
      <c r="A52" s="20"/>
      <c r="B52" s="15" t="s">
        <v>17</v>
      </c>
      <c r="C52" s="8" t="s">
        <v>34</v>
      </c>
      <c r="D52" s="11"/>
      <c r="E52" s="16">
        <v>131</v>
      </c>
      <c r="F52" s="20"/>
      <c r="G52" s="20"/>
      <c r="H52" s="16"/>
      <c r="I52" s="16"/>
      <c r="K52" s="7" t="s">
        <v>18</v>
      </c>
      <c r="L52" s="11">
        <v>65</v>
      </c>
      <c r="M52" s="21">
        <v>18</v>
      </c>
      <c r="N52" s="21">
        <v>19</v>
      </c>
      <c r="O52" s="23">
        <f t="shared" si="2"/>
        <v>94.73684210526315</v>
      </c>
      <c r="P52" s="23"/>
      <c r="Q52" s="1" t="s">
        <v>17</v>
      </c>
      <c r="R52" s="26"/>
      <c r="S52" s="21"/>
      <c r="T52" t="e">
        <f t="shared" si="0"/>
        <v>#DIV/0!</v>
      </c>
    </row>
    <row r="53" spans="1:20" ht="33" x14ac:dyDescent="0.3">
      <c r="A53" s="20"/>
      <c r="B53" s="15" t="s">
        <v>18</v>
      </c>
      <c r="C53" s="8" t="s">
        <v>34</v>
      </c>
      <c r="D53" s="11">
        <v>65</v>
      </c>
      <c r="E53" s="16">
        <v>58</v>
      </c>
      <c r="F53" s="20"/>
      <c r="G53" s="20"/>
      <c r="H53" s="16">
        <v>94.7</v>
      </c>
      <c r="I53" s="16"/>
      <c r="K53" s="1" t="s">
        <v>21</v>
      </c>
      <c r="L53" s="11">
        <v>44</v>
      </c>
      <c r="M53" s="21"/>
      <c r="N53" s="21"/>
      <c r="O53" s="23" t="e">
        <f t="shared" si="2"/>
        <v>#DIV/0!</v>
      </c>
      <c r="P53" s="23"/>
      <c r="Q53" s="1" t="s">
        <v>18</v>
      </c>
      <c r="R53" s="26"/>
      <c r="S53" s="21"/>
      <c r="T53" t="e">
        <f t="shared" si="0"/>
        <v>#DIV/0!</v>
      </c>
    </row>
    <row r="54" spans="1:20" ht="33" x14ac:dyDescent="0.3">
      <c r="A54" s="20"/>
      <c r="B54" s="15" t="s">
        <v>20</v>
      </c>
      <c r="C54" s="8" t="s">
        <v>34</v>
      </c>
      <c r="D54" s="11"/>
      <c r="E54" s="16"/>
      <c r="F54" s="20"/>
      <c r="G54" s="20"/>
      <c r="H54" s="16"/>
      <c r="I54" s="16"/>
      <c r="K54" s="1"/>
      <c r="L54" s="11"/>
      <c r="M54" s="21"/>
      <c r="N54" s="21"/>
      <c r="O54" s="23" t="e">
        <f t="shared" si="2"/>
        <v>#DIV/0!</v>
      </c>
      <c r="P54" s="23"/>
      <c r="Q54" s="1" t="s">
        <v>53</v>
      </c>
      <c r="R54" s="26"/>
      <c r="S54" s="21"/>
      <c r="T54" t="e">
        <f t="shared" si="0"/>
        <v>#DIV/0!</v>
      </c>
    </row>
    <row r="55" spans="1:20" ht="33" x14ac:dyDescent="0.3">
      <c r="A55" s="20"/>
      <c r="B55" s="15" t="s">
        <v>23</v>
      </c>
      <c r="C55" s="8" t="s">
        <v>34</v>
      </c>
      <c r="D55" s="16">
        <v>0</v>
      </c>
      <c r="E55" s="16"/>
      <c r="F55" s="20"/>
      <c r="G55" s="20"/>
      <c r="H55" s="16"/>
      <c r="I55" s="16"/>
      <c r="K55" s="2" t="s">
        <v>38</v>
      </c>
      <c r="L55" s="11">
        <v>0</v>
      </c>
      <c r="M55" s="21"/>
      <c r="N55" s="21"/>
      <c r="O55" s="23" t="e">
        <f t="shared" si="2"/>
        <v>#DIV/0!</v>
      </c>
      <c r="P55" s="23"/>
      <c r="Q55" s="1" t="s">
        <v>23</v>
      </c>
      <c r="R55" s="26"/>
      <c r="S55" s="21"/>
      <c r="T55" t="e">
        <f t="shared" si="0"/>
        <v>#DIV/0!</v>
      </c>
    </row>
    <row r="56" spans="1:20" ht="18.75" x14ac:dyDescent="0.3">
      <c r="A56" s="20"/>
      <c r="B56" s="15" t="s">
        <v>19</v>
      </c>
      <c r="C56" s="8" t="s">
        <v>34</v>
      </c>
      <c r="D56" s="20"/>
      <c r="E56" s="16">
        <v>47</v>
      </c>
      <c r="F56" s="20"/>
      <c r="G56" s="20"/>
      <c r="H56" s="16"/>
      <c r="I56" s="16"/>
      <c r="K56" s="1" t="s">
        <v>22</v>
      </c>
      <c r="L56" s="11">
        <v>118</v>
      </c>
      <c r="M56" s="21"/>
      <c r="N56" s="21"/>
      <c r="O56" s="23" t="e">
        <f t="shared" si="2"/>
        <v>#DIV/0!</v>
      </c>
      <c r="P56" s="23"/>
      <c r="Q56" s="1" t="s">
        <v>19</v>
      </c>
      <c r="R56" s="26"/>
      <c r="S56" s="21"/>
      <c r="T56" t="e">
        <f t="shared" si="0"/>
        <v>#DIV/0!</v>
      </c>
    </row>
    <row r="57" spans="1:20" ht="33" x14ac:dyDescent="0.3">
      <c r="A57" s="20"/>
      <c r="B57" s="15" t="s">
        <v>21</v>
      </c>
      <c r="C57" s="8" t="s">
        <v>34</v>
      </c>
      <c r="D57" s="16">
        <v>44</v>
      </c>
      <c r="E57" s="16"/>
      <c r="F57" s="20"/>
      <c r="G57" s="20"/>
      <c r="H57" s="16"/>
      <c r="I57" s="16">
        <v>100</v>
      </c>
      <c r="K57" s="1" t="s">
        <v>23</v>
      </c>
      <c r="L57" s="11">
        <v>0</v>
      </c>
      <c r="M57" s="21"/>
      <c r="N57" s="21"/>
      <c r="O57" s="23" t="e">
        <f t="shared" si="2"/>
        <v>#DIV/0!</v>
      </c>
      <c r="P57" s="23"/>
      <c r="Q57" s="1" t="s">
        <v>21</v>
      </c>
      <c r="R57" s="26">
        <v>7</v>
      </c>
      <c r="S57" s="21">
        <v>7</v>
      </c>
      <c r="T57">
        <f t="shared" si="0"/>
        <v>100</v>
      </c>
    </row>
    <row r="58" spans="1:20" ht="18.75" x14ac:dyDescent="0.3">
      <c r="A58" s="20"/>
      <c r="B58" s="15" t="s">
        <v>22</v>
      </c>
      <c r="C58" s="8" t="s">
        <v>34</v>
      </c>
      <c r="D58" s="16">
        <v>118</v>
      </c>
      <c r="E58" s="16">
        <v>149</v>
      </c>
      <c r="F58" s="20"/>
      <c r="G58" s="20"/>
      <c r="H58" s="16"/>
      <c r="I58" s="16">
        <v>100</v>
      </c>
      <c r="K58" s="1" t="s">
        <v>39</v>
      </c>
      <c r="L58" s="11">
        <v>49</v>
      </c>
      <c r="M58" s="21">
        <v>7</v>
      </c>
      <c r="N58" s="21">
        <v>7</v>
      </c>
      <c r="O58" s="23">
        <f t="shared" si="2"/>
        <v>100</v>
      </c>
      <c r="P58" s="23"/>
      <c r="Q58" s="1" t="s">
        <v>22</v>
      </c>
      <c r="R58" s="26">
        <v>34</v>
      </c>
      <c r="S58" s="21">
        <v>34</v>
      </c>
      <c r="T58">
        <f t="shared" si="0"/>
        <v>100</v>
      </c>
    </row>
    <row r="59" spans="1:20" ht="18.75" x14ac:dyDescent="0.3">
      <c r="A59" s="20"/>
      <c r="B59" s="15" t="s">
        <v>39</v>
      </c>
      <c r="C59" s="8" t="s">
        <v>34</v>
      </c>
      <c r="D59" s="16">
        <v>49</v>
      </c>
      <c r="E59" s="16">
        <v>63</v>
      </c>
      <c r="F59" s="20"/>
      <c r="G59" s="20"/>
      <c r="H59" s="16">
        <v>100</v>
      </c>
      <c r="I59" s="16"/>
      <c r="K59" s="1" t="s">
        <v>25</v>
      </c>
      <c r="L59" s="11">
        <v>0</v>
      </c>
      <c r="M59" s="21"/>
      <c r="N59" s="21"/>
      <c r="O59" s="23" t="e">
        <f t="shared" si="2"/>
        <v>#DIV/0!</v>
      </c>
      <c r="P59" s="23"/>
      <c r="Q59" s="1" t="s">
        <v>39</v>
      </c>
      <c r="R59" s="26"/>
      <c r="S59" s="21"/>
      <c r="T59" t="e">
        <f t="shared" si="0"/>
        <v>#DIV/0!</v>
      </c>
    </row>
    <row r="60" spans="1:20" ht="18.75" x14ac:dyDescent="0.3">
      <c r="A60" s="20"/>
      <c r="B60" s="15" t="s">
        <v>40</v>
      </c>
      <c r="C60" s="8" t="s">
        <v>34</v>
      </c>
      <c r="D60" s="20"/>
      <c r="E60" s="16"/>
      <c r="F60" s="20"/>
      <c r="G60" s="20"/>
      <c r="H60" s="16"/>
      <c r="I60" s="16">
        <v>100</v>
      </c>
      <c r="K60" s="8"/>
      <c r="Q60" s="1" t="s">
        <v>40</v>
      </c>
      <c r="R60" s="26">
        <v>3</v>
      </c>
      <c r="S60" s="21">
        <v>3</v>
      </c>
      <c r="T60">
        <f t="shared" si="0"/>
        <v>100</v>
      </c>
    </row>
    <row r="61" spans="1:20" ht="18.75" x14ac:dyDescent="0.3">
      <c r="A61" s="20"/>
      <c r="B61" s="15" t="s">
        <v>25</v>
      </c>
      <c r="C61" s="8" t="s">
        <v>34</v>
      </c>
      <c r="D61" s="20"/>
      <c r="E61" s="16"/>
      <c r="F61" s="20"/>
      <c r="G61" s="20"/>
      <c r="H61" s="16"/>
      <c r="I61" s="16"/>
      <c r="Q61" s="1" t="s">
        <v>25</v>
      </c>
      <c r="R61" s="26"/>
      <c r="S61" s="21"/>
      <c r="T61" t="e">
        <f t="shared" si="0"/>
        <v>#DIV/0!</v>
      </c>
    </row>
    <row r="62" spans="1:20" ht="18.75" x14ac:dyDescent="0.3">
      <c r="A62" s="20"/>
      <c r="B62" s="15" t="s">
        <v>41</v>
      </c>
      <c r="C62" s="8" t="s">
        <v>34</v>
      </c>
      <c r="D62" s="20"/>
      <c r="E62" s="16">
        <v>24</v>
      </c>
      <c r="F62" s="20"/>
      <c r="G62" s="20"/>
      <c r="H62" s="16"/>
      <c r="I62" s="16"/>
      <c r="Q62" s="1" t="s">
        <v>41</v>
      </c>
      <c r="R62" s="26"/>
      <c r="S62" s="21"/>
    </row>
    <row r="63" spans="1:20" ht="18.75" x14ac:dyDescent="0.3">
      <c r="A63" s="20"/>
      <c r="B63" s="15" t="s">
        <v>45</v>
      </c>
      <c r="C63" s="8" t="s">
        <v>34</v>
      </c>
      <c r="D63" s="20"/>
      <c r="E63" s="16">
        <v>48</v>
      </c>
      <c r="F63" s="20"/>
      <c r="G63" s="20"/>
      <c r="H63" s="16"/>
      <c r="I63" s="16"/>
      <c r="Q63" s="1" t="s">
        <v>45</v>
      </c>
      <c r="R63" s="26"/>
      <c r="S63" s="21"/>
    </row>
    <row r="64" spans="1:20" ht="18.75" x14ac:dyDescent="0.3">
      <c r="A64" s="20"/>
      <c r="B64" s="15" t="s">
        <v>42</v>
      </c>
      <c r="C64" s="8" t="s">
        <v>34</v>
      </c>
      <c r="D64" s="20"/>
      <c r="E64" s="16">
        <v>92</v>
      </c>
      <c r="F64" s="20"/>
      <c r="G64" s="20"/>
      <c r="H64" s="16"/>
      <c r="I64" s="16"/>
      <c r="Q64" s="1" t="s">
        <v>42</v>
      </c>
      <c r="R64" s="26"/>
      <c r="S64" s="21"/>
    </row>
    <row r="65" spans="1:19" ht="18.75" x14ac:dyDescent="0.3">
      <c r="A65" s="19"/>
      <c r="B65" s="19"/>
      <c r="C65" s="19"/>
      <c r="D65" s="19"/>
      <c r="E65" s="19"/>
      <c r="F65" s="19"/>
      <c r="G65" s="19"/>
      <c r="H65" s="19"/>
      <c r="I65" s="19"/>
      <c r="Q65" s="1" t="s">
        <v>43</v>
      </c>
      <c r="R65" s="26"/>
      <c r="S65" s="21"/>
    </row>
  </sheetData>
  <mergeCells count="5">
    <mergeCell ref="D1:E1"/>
    <mergeCell ref="F1:G1"/>
    <mergeCell ref="H1:I1"/>
    <mergeCell ref="M1:O1"/>
    <mergeCell ref="R1:T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</dc:creator>
  <cp:lastModifiedBy>CoNhuan</cp:lastModifiedBy>
  <cp:lastPrinted>2019-12-19T08:11:23Z</cp:lastPrinted>
  <dcterms:created xsi:type="dcterms:W3CDTF">2019-12-19T07:17:17Z</dcterms:created>
  <dcterms:modified xsi:type="dcterms:W3CDTF">2019-12-19T08:18:02Z</dcterms:modified>
</cp:coreProperties>
</file>